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6185" windowHeight="5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<sst xmlns="http://schemas.openxmlformats.org/spreadsheetml/2006/main" count="18" uniqueCount="17">
  <si>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Assurances</t>
  </si>
  <si>
    <t>Entretiens divers</t>
  </si>
  <si>
    <t>Carénage (grutages + emplacement + location d'un ber + antifouling)</t>
  </si>
  <si>
    <t>Clearances</t>
  </si>
  <si>
    <t>Santé (Consultations + pharmacie)</t>
  </si>
  <si>
    <t>Frais de port</t>
  </si>
  <si>
    <t>Imprévus</t>
  </si>
  <si>
    <t>Dépenses annuelles</t>
  </si>
  <si>
    <t>sous-total</t>
  </si>
  <si>
    <t>Nourriture</t>
  </si>
  <si>
    <t>Energie (eau, gaz, gazoil)</t>
  </si>
  <si>
    <t>Divers et loisirs</t>
  </si>
  <si>
    <t>Total x 12</t>
  </si>
  <si>
    <t>Total sur 1 an</t>
  </si>
  <si>
    <t>Moyenne par mois</t>
  </si>
  <si>
    <t>Dépenses mensuelles pour 1 personne</t>
  </si>
  <si>
    <t>http://voyage.prosper.free.fr/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</si>
</sst>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58.7109375" style="1" bestFit="1" customWidth="1"/>
  </cols>
  <sheetData>
    <row r="1" ht="12.75">
      <c r="A1" s="1" t="s">
        <v>16</v>
      </c>
    </row>
    <row r="2" ht="12.75">
      <c r="A2" s="3" t="s">
        <v>7</v>
      </c>
    </row>
    <row r="3" spans="1:2" ht="12.75">
      <c r="A3" s="1" t="s">
        <v>0</v>
      </c>
      <c r="B3">
        <v>900</v>
      </c>
    </row>
    <row r="4" spans="1:2" ht="12.75">
      <c r="A4" s="1" t="s">
        <v>1</v>
      </c>
      <c r="B4">
        <v>1500</v>
      </c>
    </row>
    <row r="5" spans="1:2" ht="12.75">
      <c r="A5" s="1" t="s">
        <v>2</v>
      </c>
      <c r="B5">
        <v>800</v>
      </c>
    </row>
    <row r="6" spans="1:2" ht="12.75">
      <c r="A6" s="1" t="s">
        <v>3</v>
      </c>
      <c r="B6">
        <v>200</v>
      </c>
    </row>
    <row r="7" spans="1:2" ht="12.75">
      <c r="A7" s="1" t="s">
        <v>4</v>
      </c>
      <c r="B7">
        <v>200</v>
      </c>
    </row>
    <row r="8" spans="1:2" ht="12.75">
      <c r="A8" s="1" t="s">
        <v>5</v>
      </c>
      <c r="B8">
        <v>1200</v>
      </c>
    </row>
    <row r="9" spans="1:2" ht="12.75">
      <c r="A9" s="1" t="s">
        <v>6</v>
      </c>
      <c r="B9">
        <v>500</v>
      </c>
    </row>
    <row r="10" spans="1:2" ht="12.75">
      <c r="A10" s="2" t="s">
        <v>8</v>
      </c>
      <c r="B10">
        <f>SUM(B3:B9)</f>
        <v>5300</v>
      </c>
    </row>
    <row r="11" ht="12.75">
      <c r="A11" s="3" t="s">
        <v>15</v>
      </c>
    </row>
    <row r="12" spans="1:2" ht="12.75">
      <c r="A12" s="1" t="s">
        <v>9</v>
      </c>
      <c r="B12">
        <v>200</v>
      </c>
    </row>
    <row r="13" spans="1:2" ht="12.75">
      <c r="A13" s="1" t="s">
        <v>10</v>
      </c>
      <c r="B13">
        <v>50</v>
      </c>
    </row>
    <row r="14" spans="1:2" ht="12.75">
      <c r="A14" s="1" t="s">
        <v>11</v>
      </c>
      <c r="B14">
        <v>150</v>
      </c>
    </row>
    <row r="15" spans="1:2" ht="12.75">
      <c r="A15" s="2" t="s">
        <v>8</v>
      </c>
      <c r="B15">
        <f>SUM(B12:B14)</f>
        <v>400</v>
      </c>
    </row>
    <row r="16" spans="1:2" ht="12.75">
      <c r="A16" s="1" t="s">
        <v>12</v>
      </c>
      <c r="B16">
        <f>B15*12</f>
        <v>4800</v>
      </c>
    </row>
    <row r="17" spans="1:2" ht="12.75">
      <c r="A17" s="1" t="s">
        <v>13</v>
      </c>
      <c r="B17">
        <f>B16+B10</f>
        <v>10100</v>
      </c>
    </row>
    <row r="18" spans="1:2" ht="12.75">
      <c r="A18" s="1" t="s">
        <v>14</v>
      </c>
      <c r="B18" s="4">
        <f>B17/12</f>
        <v>841.6666666666666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BTCCTB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marnold</dc:creator>
  <cp:keywords/>
  <dc:description/>
  <cp:lastModifiedBy>marnold</cp:lastModifiedBy>
  <dcterms:created xsi:type="dcterms:W3CDTF">2011-03-23T13:17:49Z</dcterms:created>
  <dcterms:modified xsi:type="dcterms:W3CDTF">2011-03-23T15:03:26Z</dcterms:modified>
  <cp:category/>
  <cp:version/>
  <cp:contentType/>
  <cp:contentStatus/>
</cp:coreProperties>
</file>